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"/>
    </mc:Choice>
  </mc:AlternateContent>
  <xr:revisionPtr revIDLastSave="0" documentId="13_ncr:1_{D5028E34-4F30-486C-88DF-93FE0CC96759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<sst xmlns="http://schemas.openxmlformats.org/spreadsheetml/2006/main" count="45" uniqueCount="45">
  <si>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</si>
  <si>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</si>
  <si>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</si>
  <si>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</si>
  <si>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</si>
  <si>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</si>
  <si>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</si>
  <si>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</si>
  <si>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</si>
  <si>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</si>
  <si>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</si>
  <si>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</si>
  <si>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</si>
  <si>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</si>
  <si>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</si>
  <si>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</si>
  <si>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</si>
  <si>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</si>
  <si>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</si>
  <si>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</si>
  <si>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</si>
  <si>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</si>
  <si>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</si>
  <si>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</si>
  <si>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</si>
  <si>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</si>
  <si>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</si>
  <si>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</si>
  <si>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</si>
  <si>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</si>
  <si>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</si>
  <si>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</si>
  <si>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</si>
  <si>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</si>
  <si>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</si>
  <si>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</si>
  <si>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</si>
  <si>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</si>
  <si>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</si>
  <si>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</si>
  <si>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</si>
  <si>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Municipal de Cultura de Acámbaro, Guanajuato
Estado Analítico del Ejercicio del Presupuesto de Egresos
Clasificación Funcional (Finalidad y Función)
Del 1 de Enero al 30 de Septiembre de 2023</t>
  </si>
  <si>
    <t xml:space="preserve">
Concepto</t>
  </si>
  <si>
    <t>Coordinación de la Politica de Gobierno</t>
  </si>
  <si>
    <t>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</si>
</sst>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wrapText="1" indent="1"/>
    </xf>
    <xf numFmtId="2" fontId="6" fillId="0" borderId="10" xfId="16" applyNumberFormat="1" applyFont="1" applyFill="1" applyBorder="1" applyProtection="1">
      <protection locked="0"/>
    </xf>
    <xf numFmtId="2" fontId="2" fillId="0" borderId="10" xfId="16" applyNumberFormat="1" applyFont="1" applyFill="1" applyBorder="1" applyProtection="1">
      <protection locked="0"/>
    </xf>
    <xf numFmtId="44" fontId="6" fillId="0" borderId="10" xfId="16" applyNumberFormat="1" applyFont="1" applyFill="1" applyBorder="1" applyProtection="1">
      <protection locked="0"/>
    </xf>
    <xf numFmtId="44" fontId="2" fillId="0" borderId="10" xfId="16" applyNumberFormat="1" applyFont="1" applyFill="1" applyBorder="1" applyProtection="1">
      <protection locked="0"/>
    </xf>
    <xf numFmtId="44" fontId="6" fillId="0" borderId="4" xfId="0" applyNumberFormat="1" applyFont="1" applyFill="1" applyBorder="1" applyProtection="1">
      <protection locked="0"/>
    </xf>
    <xf numFmtId="0" fontId="6" fillId="2" borderId="3" xfId="9" applyFont="1" applyFill="1" applyBorder="1" applyAlignment="1">
      <alignment vertical="center"/>
    </xf>
    <xf numFmtId="0" fontId="0" fillId="2" borderId="0" xfId="0" applyFont="1" applyFill="1" applyProtection="1"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44</xdr:row>
      <xdr:rowOff>123824</xdr:rowOff>
    </xdr:from>
    <xdr:to>
      <xdr:col>5</xdr:col>
      <xdr:colOff>371474</xdr:colOff>
      <xdr:row>47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6B1D4-431D-4550-8C1A-F619EB7915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7067549"/>
          <a:ext cx="65627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showGridLines="0" tabSelected="1" workbookViewId="0">
      <selection activeCell="A20" sqref="A2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41</v>
      </c>
      <c r="B1" s="21"/>
      <c r="C1" s="21"/>
      <c r="D1" s="21"/>
      <c r="E1" s="21"/>
      <c r="F1" s="21"/>
      <c r="G1" s="22"/>
    </row>
    <row r="2" spans="1:7" x14ac:dyDescent="0.2">
      <c r="A2" s="14"/>
      <c r="B2" s="14"/>
      <c r="C2" s="16"/>
      <c r="D2" s="15" t="s">
        <v>36</v>
      </c>
      <c r="E2" s="16"/>
      <c r="F2" s="17"/>
      <c r="G2" s="23" t="s">
        <v>35</v>
      </c>
    </row>
    <row r="3" spans="1:7" ht="24.95" customHeight="1" x14ac:dyDescent="0.2">
      <c r="A3" s="18" t="s">
        <v>42</v>
      </c>
      <c r="B3" s="2" t="s">
        <v>31</v>
      </c>
      <c r="C3" s="2" t="s">
        <v>37</v>
      </c>
      <c r="D3" s="2" t="s">
        <v>32</v>
      </c>
      <c r="E3" s="2" t="s">
        <v>33</v>
      </c>
      <c r="F3" s="2" t="s">
        <v>34</v>
      </c>
      <c r="G3" s="24"/>
    </row>
    <row r="4" spans="1:7" x14ac:dyDescent="0.2">
      <c r="A4" s="13"/>
      <c r="B4" s="3">
        <v>1</v>
      </c>
      <c r="C4" s="3">
        <v>2</v>
      </c>
      <c r="D4" s="3" t="s">
        <v>38</v>
      </c>
      <c r="E4" s="3">
        <v>4</v>
      </c>
      <c r="F4" s="3">
        <v>5</v>
      </c>
      <c r="G4" s="3" t="s">
        <v>39</v>
      </c>
    </row>
    <row r="5" spans="1:7" x14ac:dyDescent="0.2">
      <c r="A5" s="19" t="s">
        <v>4</v>
      </c>
      <c r="B5" s="10">
        <f t="shared" ref="B5:G5" si="0">SUM(B6:B13)</f>
        <v>5384517.2199999997</v>
      </c>
      <c r="C5" s="8">
        <f t="shared" si="0"/>
        <v>0</v>
      </c>
      <c r="D5" s="10">
        <f t="shared" si="0"/>
        <v>5384517.2199999997</v>
      </c>
      <c r="E5" s="10">
        <f t="shared" si="0"/>
        <v>3509206.62</v>
      </c>
      <c r="F5" s="10">
        <f t="shared" si="0"/>
        <v>3509206.62</v>
      </c>
      <c r="G5" s="10">
        <f t="shared" si="0"/>
        <v>1875310.5999999996</v>
      </c>
    </row>
    <row r="6" spans="1:7" x14ac:dyDescent="0.2">
      <c r="A6" s="20" t="s">
        <v>20</v>
      </c>
      <c r="B6" s="9">
        <v>0</v>
      </c>
      <c r="C6" s="9">
        <v>0</v>
      </c>
      <c r="D6" s="9">
        <f>B6+C6</f>
        <v>0</v>
      </c>
      <c r="E6" s="9">
        <v>0</v>
      </c>
      <c r="F6" s="9">
        <v>0</v>
      </c>
      <c r="G6" s="9">
        <f>D6-E6</f>
        <v>0</v>
      </c>
    </row>
    <row r="7" spans="1:7" x14ac:dyDescent="0.2">
      <c r="A7" s="20" t="s">
        <v>5</v>
      </c>
      <c r="B7" s="9">
        <v>0</v>
      </c>
      <c r="C7" s="9">
        <v>0</v>
      </c>
      <c r="D7" s="9">
        <f t="shared" ref="D7:D13" si="1">B7+C7</f>
        <v>0</v>
      </c>
      <c r="E7" s="9">
        <v>0</v>
      </c>
      <c r="F7" s="9">
        <v>0</v>
      </c>
      <c r="G7" s="9">
        <f t="shared" ref="G7:G13" si="2">D7-E7</f>
        <v>0</v>
      </c>
    </row>
    <row r="8" spans="1:7" x14ac:dyDescent="0.2">
      <c r="A8" s="20" t="s">
        <v>43</v>
      </c>
      <c r="B8" s="9">
        <v>0</v>
      </c>
      <c r="C8" s="9">
        <v>0</v>
      </c>
      <c r="D8" s="9">
        <f t="shared" si="1"/>
        <v>0</v>
      </c>
      <c r="E8" s="9">
        <v>0</v>
      </c>
      <c r="F8" s="9">
        <v>0</v>
      </c>
      <c r="G8" s="9">
        <f t="shared" si="2"/>
        <v>0</v>
      </c>
    </row>
    <row r="9" spans="1:7" x14ac:dyDescent="0.2">
      <c r="A9" s="20" t="s">
        <v>44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x14ac:dyDescent="0.2">
      <c r="A10" s="20" t="s">
        <v>11</v>
      </c>
      <c r="B10" s="9">
        <v>5384517.2199999997</v>
      </c>
      <c r="C10" s="9">
        <v>0</v>
      </c>
      <c r="D10" s="9">
        <f t="shared" si="1"/>
        <v>5384517.2199999997</v>
      </c>
      <c r="E10" s="9">
        <v>3509206.62</v>
      </c>
      <c r="F10" s="9">
        <v>3509206.62</v>
      </c>
      <c r="G10" s="9">
        <f t="shared" si="2"/>
        <v>1875310.5999999996</v>
      </c>
    </row>
    <row r="11" spans="1:7" x14ac:dyDescent="0.2">
      <c r="A11" s="20" t="s">
        <v>6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20" t="s">
        <v>21</v>
      </c>
      <c r="B12" s="9">
        <v>0</v>
      </c>
      <c r="C12" s="9">
        <v>0</v>
      </c>
      <c r="D12" s="9">
        <f t="shared" si="1"/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20" t="s">
        <v>7</v>
      </c>
      <c r="B13" s="9">
        <v>0</v>
      </c>
      <c r="C13" s="9">
        <v>0</v>
      </c>
      <c r="D13" s="9">
        <f t="shared" si="1"/>
        <v>0</v>
      </c>
      <c r="E13" s="9">
        <v>0</v>
      </c>
      <c r="F13" s="9">
        <v>0</v>
      </c>
      <c r="G13" s="9">
        <f t="shared" si="2"/>
        <v>0</v>
      </c>
    </row>
    <row r="14" spans="1:7" x14ac:dyDescent="0.2">
      <c r="A14" s="5" t="s">
        <v>8</v>
      </c>
      <c r="B14" s="10">
        <f t="shared" ref="B14:G14" si="3">SUM(B15:B21)</f>
        <v>703746.05</v>
      </c>
      <c r="C14" s="10">
        <f t="shared" si="3"/>
        <v>22635</v>
      </c>
      <c r="D14" s="10">
        <f t="shared" si="3"/>
        <v>726381.05</v>
      </c>
      <c r="E14" s="10">
        <f t="shared" si="3"/>
        <v>391357.7</v>
      </c>
      <c r="F14" s="10">
        <f t="shared" si="3"/>
        <v>391357.7</v>
      </c>
      <c r="G14" s="10">
        <f t="shared" si="3"/>
        <v>335023.35000000003</v>
      </c>
    </row>
    <row r="15" spans="1:7" x14ac:dyDescent="0.2">
      <c r="A15" s="7" t="s">
        <v>22</v>
      </c>
      <c r="B15" s="9">
        <v>0</v>
      </c>
      <c r="C15" s="9">
        <v>0</v>
      </c>
      <c r="D15" s="9">
        <f>B15+C15</f>
        <v>0</v>
      </c>
      <c r="E15" s="9">
        <v>0</v>
      </c>
      <c r="F15" s="9">
        <v>0</v>
      </c>
      <c r="G15" s="9">
        <f t="shared" ref="G15:G21" si="4">D15-E15</f>
        <v>0</v>
      </c>
    </row>
    <row r="16" spans="1:7" x14ac:dyDescent="0.2">
      <c r="A16" s="7" t="s">
        <v>14</v>
      </c>
      <c r="B16" s="9">
        <v>0</v>
      </c>
      <c r="C16" s="9">
        <v>0</v>
      </c>
      <c r="D16" s="9">
        <f t="shared" ref="D16:D21" si="5">B16+C16</f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7" t="s">
        <v>9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7" t="s">
        <v>23</v>
      </c>
      <c r="B18" s="11">
        <v>703746.05</v>
      </c>
      <c r="C18" s="11">
        <v>22635</v>
      </c>
      <c r="D18" s="11">
        <f t="shared" si="5"/>
        <v>726381.05</v>
      </c>
      <c r="E18" s="11">
        <v>391357.7</v>
      </c>
      <c r="F18" s="11">
        <v>391357.7</v>
      </c>
      <c r="G18" s="11">
        <f t="shared" si="4"/>
        <v>335023.35000000003</v>
      </c>
    </row>
    <row r="19" spans="1:7" x14ac:dyDescent="0.2">
      <c r="A19" s="7" t="s">
        <v>24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x14ac:dyDescent="0.2">
      <c r="A20" s="7" t="s">
        <v>25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x14ac:dyDescent="0.2">
      <c r="A21" s="7" t="s">
        <v>0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x14ac:dyDescent="0.2">
      <c r="A22" s="5" t="s">
        <v>26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7" t="s">
        <v>15</v>
      </c>
      <c r="B23" s="9">
        <v>0</v>
      </c>
      <c r="C23" s="9">
        <v>0</v>
      </c>
      <c r="D23" s="9">
        <f>B23+C23</f>
        <v>0</v>
      </c>
      <c r="E23" s="9">
        <v>0</v>
      </c>
      <c r="F23" s="9">
        <v>0</v>
      </c>
      <c r="G23" s="9">
        <f t="shared" ref="G23:G31" si="7">D23-E23</f>
        <v>0</v>
      </c>
    </row>
    <row r="24" spans="1:7" x14ac:dyDescent="0.2">
      <c r="A24" s="7" t="s">
        <v>12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x14ac:dyDescent="0.2">
      <c r="A25" s="7" t="s">
        <v>16</v>
      </c>
      <c r="B25" s="9">
        <v>0</v>
      </c>
      <c r="C25" s="9">
        <v>0</v>
      </c>
      <c r="D25" s="9">
        <f t="shared" si="8"/>
        <v>0</v>
      </c>
      <c r="E25" s="9">
        <v>0</v>
      </c>
      <c r="F25" s="9">
        <v>0</v>
      </c>
      <c r="G25" s="9">
        <f t="shared" si="7"/>
        <v>0</v>
      </c>
    </row>
    <row r="26" spans="1:7" x14ac:dyDescent="0.2">
      <c r="A26" s="7" t="s">
        <v>27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x14ac:dyDescent="0.2">
      <c r="A27" s="7" t="s">
        <v>10</v>
      </c>
      <c r="B27" s="9">
        <v>0</v>
      </c>
      <c r="C27" s="9">
        <v>0</v>
      </c>
      <c r="D27" s="9">
        <f t="shared" si="8"/>
        <v>0</v>
      </c>
      <c r="E27" s="9">
        <v>0</v>
      </c>
      <c r="F27" s="9">
        <v>0</v>
      </c>
      <c r="G27" s="9">
        <f t="shared" si="7"/>
        <v>0</v>
      </c>
    </row>
    <row r="28" spans="1:7" x14ac:dyDescent="0.2">
      <c r="A28" s="7" t="s">
        <v>1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x14ac:dyDescent="0.2">
      <c r="A29" s="7" t="s">
        <v>2</v>
      </c>
      <c r="B29" s="9">
        <v>0</v>
      </c>
      <c r="C29" s="9">
        <v>0</v>
      </c>
      <c r="D29" s="9">
        <f t="shared" si="8"/>
        <v>0</v>
      </c>
      <c r="E29" s="9">
        <v>0</v>
      </c>
      <c r="F29" s="9">
        <v>0</v>
      </c>
      <c r="G29" s="9">
        <f t="shared" si="7"/>
        <v>0</v>
      </c>
    </row>
    <row r="30" spans="1:7" x14ac:dyDescent="0.2">
      <c r="A30" s="7" t="s">
        <v>28</v>
      </c>
      <c r="B30" s="9">
        <v>0</v>
      </c>
      <c r="C30" s="9">
        <v>0</v>
      </c>
      <c r="D30" s="9">
        <f t="shared" si="8"/>
        <v>0</v>
      </c>
      <c r="E30" s="9">
        <v>0</v>
      </c>
      <c r="F30" s="9">
        <v>0</v>
      </c>
      <c r="G30" s="9">
        <f t="shared" si="7"/>
        <v>0</v>
      </c>
    </row>
    <row r="31" spans="1:7" x14ac:dyDescent="0.2">
      <c r="A31" s="7" t="s">
        <v>17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x14ac:dyDescent="0.2">
      <c r="A32" s="5" t="s">
        <v>18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7" t="s">
        <v>29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">
      <c r="A34" s="7" t="s">
        <v>13</v>
      </c>
      <c r="B34" s="9">
        <v>0</v>
      </c>
      <c r="C34" s="9">
        <v>0</v>
      </c>
      <c r="D34" s="9">
        <f t="shared" ref="D34:D36" si="11">B34+C34</f>
        <v>0</v>
      </c>
      <c r="E34" s="9">
        <v>0</v>
      </c>
      <c r="F34" s="9">
        <v>0</v>
      </c>
      <c r="G34" s="9">
        <f t="shared" si="10"/>
        <v>0</v>
      </c>
    </row>
    <row r="35" spans="1:7" x14ac:dyDescent="0.2">
      <c r="A35" s="7" t="s">
        <v>19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x14ac:dyDescent="0.2">
      <c r="A36" s="7" t="s">
        <v>3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x14ac:dyDescent="0.2">
      <c r="A37" s="6" t="s">
        <v>30</v>
      </c>
      <c r="B37" s="12">
        <f t="shared" ref="B37:G37" si="12">SUM(B32+B22+B14+B5)</f>
        <v>6088263.2699999996</v>
      </c>
      <c r="C37" s="12">
        <f t="shared" si="12"/>
        <v>22635</v>
      </c>
      <c r="D37" s="12">
        <f t="shared" si="12"/>
        <v>6110898.2699999996</v>
      </c>
      <c r="E37" s="12">
        <f t="shared" si="12"/>
        <v>3900564.3200000003</v>
      </c>
      <c r="F37" s="12">
        <f t="shared" si="12"/>
        <v>3900564.3200000003</v>
      </c>
      <c r="G37" s="12">
        <f t="shared" si="12"/>
        <v>2210333.9499999997</v>
      </c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 t="s">
        <v>40</v>
      </c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</sheetData>
  <sheetProtection formatCells="0" formatColumns="0" formatRows="0" autoFilter="0"/>
  <mergeCells count="2">
    <mergeCell ref="G2:G3"/>
    <mergeCell ref="A1:G1"/>
  </mergeCells>
  <printOptions horizontalCentered="1"/>
  <pageMargins left="0.25" right="0.25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2023-10-25T15:32:15Z</cp:lastPrinted>
  <dcterms:created xsi:type="dcterms:W3CDTF">2014-02-10T03:37:14Z</dcterms:created>
  <dcterms:modified xsi:type="dcterms:W3CDTF">2023-10-27T19:53:12Z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